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sper\Downloads\"/>
    </mc:Choice>
  </mc:AlternateContent>
  <bookViews>
    <workbookView xWindow="0" yWindow="0" windowWidth="28800" windowHeight="1194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G24" i="1"/>
  <c r="F24" i="1"/>
  <c r="G23" i="1" l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<sst xmlns="http://schemas.openxmlformats.org/spreadsheetml/2006/main" count="56" uniqueCount="14">
  <si>
    <t>K18330102</t>
  </si>
  <si>
    <t>BOOKMATCHED</t>
  </si>
  <si>
    <t>K18330202</t>
  </si>
  <si>
    <t>K18330302</t>
  </si>
  <si>
    <t>K18330402</t>
  </si>
  <si>
    <t>K18330502</t>
  </si>
  <si>
    <t>K18330602</t>
  </si>
  <si>
    <t>TUNDRA SPIDER</t>
  </si>
  <si>
    <t>BLOCK NO</t>
  </si>
  <si>
    <t xml:space="preserve">MATERIAL NAME </t>
  </si>
  <si>
    <t>DIMENSIONS</t>
  </si>
  <si>
    <t>PCS</t>
  </si>
  <si>
    <t>SQM</t>
  </si>
  <si>
    <t>BUNDLE SQM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</si>
</sst>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₺_-;\-* #,##0.00\ _₺_-;_-* &quot;-&quot;??\ _₺_-;_-@_-"/>
  </numFmts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4" fontId="0" fillId="0" borderId="4" xfId="0" applyNumberFormat="1" applyBorder="1" applyAlignment="1">
      <alignment horizontal="center" wrapText="1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4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M25" sqref="M25"/>
    </sheetView>
  </sheetViews>
  <sheetFormatPr defaultRowHeight="15" x14ac:dyDescent="0.25"/>
  <cols>
    <col min="1" max="1" width="12" customWidth="1"/>
    <col min="2" max="2" width="17.85546875" customWidth="1"/>
    <col min="3" max="3" width="17.42578125" customWidth="1"/>
    <col min="7" max="7" width="12.28515625" customWidth="1"/>
    <col min="8" max="8" width="13.140625" customWidth="1"/>
  </cols>
  <sheetData>
    <row r="1" spans="1:8" s="12" customFormat="1" x14ac:dyDescent="0.25">
      <c r="A1" s="13" t="s">
        <v>8</v>
      </c>
      <c r="B1" s="14" t="s">
        <v>9</v>
      </c>
      <c r="C1" s="14"/>
      <c r="D1" s="14" t="s">
        <v>10</v>
      </c>
      <c r="E1" s="14"/>
      <c r="F1" s="13" t="s">
        <v>11</v>
      </c>
      <c r="G1" s="13" t="s">
        <v>12</v>
      </c>
      <c r="H1" s="13" t="s">
        <v>13</v>
      </c>
    </row>
    <row r="2" spans="1:8" x14ac:dyDescent="0.25">
      <c r="A2" s="4" t="s">
        <v>0</v>
      </c>
      <c r="B2" s="1" t="s">
        <v>1</v>
      </c>
      <c r="C2" s="1" t="s">
        <v>7</v>
      </c>
      <c r="D2" s="1">
        <v>185</v>
      </c>
      <c r="E2" s="1">
        <v>235</v>
      </c>
      <c r="F2" s="1">
        <v>4</v>
      </c>
      <c r="G2" s="2">
        <f t="shared" ref="G2:G23" si="0">ROUND(D2*E2*F2/10000,2)</f>
        <v>17.39</v>
      </c>
      <c r="H2" s="7">
        <v>52.27</v>
      </c>
    </row>
    <row r="3" spans="1:8" x14ac:dyDescent="0.25">
      <c r="A3" s="5"/>
      <c r="B3" s="1" t="s">
        <v>1</v>
      </c>
      <c r="C3" s="1" t="s">
        <v>7</v>
      </c>
      <c r="D3" s="1">
        <v>185</v>
      </c>
      <c r="E3" s="1">
        <v>240</v>
      </c>
      <c r="F3" s="1">
        <v>5</v>
      </c>
      <c r="G3" s="2">
        <f t="shared" si="0"/>
        <v>22.2</v>
      </c>
      <c r="H3" s="8"/>
    </row>
    <row r="4" spans="1:8" x14ac:dyDescent="0.25">
      <c r="A4" s="5"/>
      <c r="B4" s="1" t="s">
        <v>1</v>
      </c>
      <c r="C4" s="1" t="s">
        <v>7</v>
      </c>
      <c r="D4" s="1">
        <v>185</v>
      </c>
      <c r="E4" s="1">
        <v>235</v>
      </c>
      <c r="F4" s="1">
        <v>1</v>
      </c>
      <c r="G4" s="2">
        <f t="shared" si="0"/>
        <v>4.3499999999999996</v>
      </c>
      <c r="H4" s="8"/>
    </row>
    <row r="5" spans="1:8" x14ac:dyDescent="0.25">
      <c r="A5" s="5"/>
      <c r="B5" s="1" t="s">
        <v>1</v>
      </c>
      <c r="C5" s="1" t="s">
        <v>7</v>
      </c>
      <c r="D5" s="1">
        <v>185</v>
      </c>
      <c r="E5" s="1">
        <v>210</v>
      </c>
      <c r="F5" s="1">
        <v>1</v>
      </c>
      <c r="G5" s="2">
        <f t="shared" si="0"/>
        <v>3.89</v>
      </c>
      <c r="H5" s="8"/>
    </row>
    <row r="6" spans="1:8" x14ac:dyDescent="0.25">
      <c r="A6" s="6"/>
      <c r="B6" s="1" t="s">
        <v>1</v>
      </c>
      <c r="C6" s="1" t="s">
        <v>7</v>
      </c>
      <c r="D6" s="1">
        <v>185</v>
      </c>
      <c r="E6" s="1">
        <v>240</v>
      </c>
      <c r="F6" s="1">
        <v>1</v>
      </c>
      <c r="G6" s="2">
        <f t="shared" si="0"/>
        <v>4.4400000000000004</v>
      </c>
      <c r="H6" s="9"/>
    </row>
    <row r="7" spans="1:8" x14ac:dyDescent="0.25">
      <c r="A7" s="4" t="s">
        <v>2</v>
      </c>
      <c r="B7" s="1" t="s">
        <v>1</v>
      </c>
      <c r="C7" s="1" t="s">
        <v>7</v>
      </c>
      <c r="D7" s="1">
        <v>185</v>
      </c>
      <c r="E7" s="1">
        <v>240</v>
      </c>
      <c r="F7" s="1">
        <v>2</v>
      </c>
      <c r="G7" s="2">
        <f t="shared" si="0"/>
        <v>8.8800000000000008</v>
      </c>
      <c r="H7" s="7">
        <v>54.39</v>
      </c>
    </row>
    <row r="8" spans="1:8" x14ac:dyDescent="0.25">
      <c r="A8" s="6"/>
      <c r="B8" s="1" t="s">
        <v>1</v>
      </c>
      <c r="C8" s="1" t="s">
        <v>7</v>
      </c>
      <c r="D8" s="1">
        <v>185</v>
      </c>
      <c r="E8" s="1">
        <v>246</v>
      </c>
      <c r="F8" s="1">
        <v>10</v>
      </c>
      <c r="G8" s="2">
        <f t="shared" si="0"/>
        <v>45.51</v>
      </c>
      <c r="H8" s="9"/>
    </row>
    <row r="9" spans="1:8" x14ac:dyDescent="0.25">
      <c r="A9" s="1" t="s">
        <v>3</v>
      </c>
      <c r="B9" s="1" t="s">
        <v>1</v>
      </c>
      <c r="C9" s="1" t="s">
        <v>7</v>
      </c>
      <c r="D9" s="1">
        <v>185</v>
      </c>
      <c r="E9" s="1">
        <v>246</v>
      </c>
      <c r="F9" s="1">
        <v>12</v>
      </c>
      <c r="G9" s="2">
        <f t="shared" si="0"/>
        <v>54.61</v>
      </c>
      <c r="H9" s="3">
        <v>54.61</v>
      </c>
    </row>
    <row r="10" spans="1:8" x14ac:dyDescent="0.25">
      <c r="A10" s="4" t="s">
        <v>4</v>
      </c>
      <c r="B10" s="1" t="s">
        <v>1</v>
      </c>
      <c r="C10" s="1" t="s">
        <v>7</v>
      </c>
      <c r="D10" s="1">
        <v>185</v>
      </c>
      <c r="E10" s="1">
        <v>245</v>
      </c>
      <c r="F10" s="1">
        <v>4</v>
      </c>
      <c r="G10" s="2">
        <f t="shared" si="0"/>
        <v>18.13</v>
      </c>
      <c r="H10" s="10">
        <v>54.54</v>
      </c>
    </row>
    <row r="11" spans="1:8" x14ac:dyDescent="0.25">
      <c r="A11" s="6"/>
      <c r="B11" s="1" t="s">
        <v>1</v>
      </c>
      <c r="C11" s="1" t="s">
        <v>7</v>
      </c>
      <c r="D11" s="1">
        <v>185</v>
      </c>
      <c r="E11" s="1">
        <v>246</v>
      </c>
      <c r="F11" s="1">
        <v>8</v>
      </c>
      <c r="G11" s="2">
        <f t="shared" si="0"/>
        <v>36.409999999999997</v>
      </c>
      <c r="H11" s="11"/>
    </row>
    <row r="12" spans="1:8" x14ac:dyDescent="0.25">
      <c r="A12" s="4" t="s">
        <v>5</v>
      </c>
      <c r="B12" s="1" t="s">
        <v>1</v>
      </c>
      <c r="C12" s="1" t="s">
        <v>7</v>
      </c>
      <c r="D12" s="1">
        <v>185</v>
      </c>
      <c r="E12" s="1">
        <v>245</v>
      </c>
      <c r="F12" s="1">
        <v>1</v>
      </c>
      <c r="G12" s="2">
        <f t="shared" si="0"/>
        <v>4.53</v>
      </c>
      <c r="H12" s="7">
        <v>54.36</v>
      </c>
    </row>
    <row r="13" spans="1:8" x14ac:dyDescent="0.25">
      <c r="A13" s="5"/>
      <c r="B13" s="1" t="s">
        <v>1</v>
      </c>
      <c r="C13" s="1" t="s">
        <v>7</v>
      </c>
      <c r="D13" s="1">
        <v>184</v>
      </c>
      <c r="E13" s="1">
        <v>246</v>
      </c>
      <c r="F13" s="1">
        <v>2</v>
      </c>
      <c r="G13" s="2">
        <f t="shared" si="0"/>
        <v>9.0500000000000007</v>
      </c>
      <c r="H13" s="8"/>
    </row>
    <row r="14" spans="1:8" x14ac:dyDescent="0.25">
      <c r="A14" s="5"/>
      <c r="B14" s="1" t="s">
        <v>1</v>
      </c>
      <c r="C14" s="1" t="s">
        <v>7</v>
      </c>
      <c r="D14" s="1">
        <v>185</v>
      </c>
      <c r="E14" s="1">
        <v>246</v>
      </c>
      <c r="F14" s="1">
        <v>1</v>
      </c>
      <c r="G14" s="2">
        <f t="shared" si="0"/>
        <v>4.55</v>
      </c>
      <c r="H14" s="8"/>
    </row>
    <row r="15" spans="1:8" x14ac:dyDescent="0.25">
      <c r="A15" s="5"/>
      <c r="B15" s="1" t="s">
        <v>1</v>
      </c>
      <c r="C15" s="1" t="s">
        <v>7</v>
      </c>
      <c r="D15" s="1">
        <v>184</v>
      </c>
      <c r="E15" s="1">
        <v>246</v>
      </c>
      <c r="F15" s="1">
        <v>7</v>
      </c>
      <c r="G15" s="2">
        <f t="shared" si="0"/>
        <v>31.68</v>
      </c>
      <c r="H15" s="8"/>
    </row>
    <row r="16" spans="1:8" x14ac:dyDescent="0.25">
      <c r="A16" s="6"/>
      <c r="B16" s="1" t="s">
        <v>1</v>
      </c>
      <c r="C16" s="1" t="s">
        <v>7</v>
      </c>
      <c r="D16" s="1">
        <v>185</v>
      </c>
      <c r="E16" s="1">
        <v>246</v>
      </c>
      <c r="F16" s="1">
        <v>1</v>
      </c>
      <c r="G16" s="2">
        <f t="shared" si="0"/>
        <v>4.55</v>
      </c>
      <c r="H16" s="9"/>
    </row>
    <row r="17" spans="1:8" x14ac:dyDescent="0.25">
      <c r="A17" s="4" t="s">
        <v>6</v>
      </c>
      <c r="B17" s="1" t="s">
        <v>1</v>
      </c>
      <c r="C17" s="1" t="s">
        <v>7</v>
      </c>
      <c r="D17" s="1">
        <v>177</v>
      </c>
      <c r="E17" s="1">
        <v>246</v>
      </c>
      <c r="F17" s="1">
        <v>1</v>
      </c>
      <c r="G17" s="2">
        <f t="shared" si="0"/>
        <v>4.3499999999999996</v>
      </c>
      <c r="H17" s="7">
        <v>48.77</v>
      </c>
    </row>
    <row r="18" spans="1:8" x14ac:dyDescent="0.25">
      <c r="A18" s="5"/>
      <c r="B18" s="1" t="s">
        <v>1</v>
      </c>
      <c r="C18" s="1" t="s">
        <v>7</v>
      </c>
      <c r="D18" s="1">
        <v>180</v>
      </c>
      <c r="E18" s="1">
        <v>246</v>
      </c>
      <c r="F18" s="1">
        <v>1</v>
      </c>
      <c r="G18" s="2">
        <f t="shared" si="0"/>
        <v>4.43</v>
      </c>
      <c r="H18" s="8"/>
    </row>
    <row r="19" spans="1:8" x14ac:dyDescent="0.25">
      <c r="A19" s="5"/>
      <c r="B19" s="1" t="s">
        <v>1</v>
      </c>
      <c r="C19" s="1" t="s">
        <v>7</v>
      </c>
      <c r="D19" s="1">
        <v>184</v>
      </c>
      <c r="E19" s="1">
        <v>246</v>
      </c>
      <c r="F19" s="1">
        <v>5</v>
      </c>
      <c r="G19" s="2">
        <f t="shared" si="0"/>
        <v>22.63</v>
      </c>
      <c r="H19" s="8"/>
    </row>
    <row r="20" spans="1:8" x14ac:dyDescent="0.25">
      <c r="A20" s="5"/>
      <c r="B20" s="1" t="s">
        <v>1</v>
      </c>
      <c r="C20" s="1" t="s">
        <v>7</v>
      </c>
      <c r="D20" s="1">
        <v>184</v>
      </c>
      <c r="E20" s="1">
        <v>240</v>
      </c>
      <c r="F20" s="1">
        <v>1</v>
      </c>
      <c r="G20" s="2">
        <f t="shared" si="0"/>
        <v>4.42</v>
      </c>
      <c r="H20" s="8"/>
    </row>
    <row r="21" spans="1:8" x14ac:dyDescent="0.25">
      <c r="A21" s="5"/>
      <c r="B21" s="1" t="s">
        <v>1</v>
      </c>
      <c r="C21" s="1" t="s">
        <v>7</v>
      </c>
      <c r="D21" s="1">
        <v>170</v>
      </c>
      <c r="E21" s="1">
        <v>246</v>
      </c>
      <c r="F21" s="1">
        <v>1</v>
      </c>
      <c r="G21" s="2">
        <f t="shared" si="0"/>
        <v>4.18</v>
      </c>
      <c r="H21" s="8"/>
    </row>
    <row r="22" spans="1:8" x14ac:dyDescent="0.25">
      <c r="A22" s="5"/>
      <c r="B22" s="1" t="s">
        <v>1</v>
      </c>
      <c r="C22" s="1" t="s">
        <v>7</v>
      </c>
      <c r="D22" s="1">
        <v>184</v>
      </c>
      <c r="E22" s="1">
        <v>246</v>
      </c>
      <c r="F22" s="1">
        <v>1</v>
      </c>
      <c r="G22" s="2">
        <f t="shared" si="0"/>
        <v>4.53</v>
      </c>
      <c r="H22" s="8"/>
    </row>
    <row r="23" spans="1:8" x14ac:dyDescent="0.25">
      <c r="A23" s="6"/>
      <c r="B23" s="1" t="s">
        <v>1</v>
      </c>
      <c r="C23" s="1" t="s">
        <v>7</v>
      </c>
      <c r="D23" s="1">
        <v>184</v>
      </c>
      <c r="E23" s="1">
        <v>230</v>
      </c>
      <c r="F23" s="1">
        <v>1</v>
      </c>
      <c r="G23" s="2">
        <f t="shared" si="0"/>
        <v>4.2300000000000004</v>
      </c>
      <c r="H23" s="9"/>
    </row>
    <row r="24" spans="1:8" x14ac:dyDescent="0.25">
      <c r="F24" s="15">
        <f>SUM(F2:F23)</f>
        <v>71</v>
      </c>
      <c r="G24" s="16">
        <f>SUM(G2:G23)</f>
        <v>318.94000000000005</v>
      </c>
      <c r="H24" s="17">
        <f>SUM(H2:H23)</f>
        <v>318.93999999999994</v>
      </c>
    </row>
  </sheetData>
  <mergeCells count="12">
    <mergeCell ref="B1:C1"/>
    <mergeCell ref="D1:E1"/>
    <mergeCell ref="A12:A16"/>
    <mergeCell ref="H12:H16"/>
    <mergeCell ref="A17:A23"/>
    <mergeCell ref="H17:H23"/>
    <mergeCell ref="A2:A6"/>
    <mergeCell ref="H2:H6"/>
    <mergeCell ref="A7:A8"/>
    <mergeCell ref="H7:H8"/>
    <mergeCell ref="A10:A11"/>
    <mergeCell ref="H10:H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Marmados MERMER</dc:creator>
  <cp:lastModifiedBy>casper</cp:lastModifiedBy>
  <dcterms:created xsi:type="dcterms:W3CDTF">2023-10-09T13:49:53Z</dcterms:created>
  <dcterms:modified xsi:type="dcterms:W3CDTF">2023-10-09T14:21:37Z</dcterms:modified>
</cp:coreProperties>
</file>