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2">
      <go:sheetsCustomData xmlns:go="http://customooxmlschemas.google.com/" r:id="rId5" roundtripDataChecksum="fDNFKWlihALRc4FA2/vrFfafB/E/aV0IsiZGVJKMdro="/>
    </ext>
  </extLst>
</workbook>
</file>

<file path=xl/sharedStrings.xml><?xml version="1.0" encoding="utf-8"?>
<sst xmlns="http://schemas.openxmlformats.org/spreadsheetml/2006/main" count="23" uniqueCount="13">
  <si>
    <t>BLOCK CODE</t>
  </si>
  <si>
    <t>MATERIAL NAME</t>
  </si>
  <si>
    <t>SLAB NO</t>
  </si>
  <si>
    <t>DIMENSIONS</t>
  </si>
  <si>
    <t>PCS</t>
  </si>
  <si>
    <t>SQM</t>
  </si>
  <si>
    <t>TOTAL SQM</t>
  </si>
  <si>
    <t>SILVER ROOTS</t>
  </si>
  <si>
    <t>BOOKMATCHED</t>
  </si>
  <si>
    <t>6,7,8,9,10</t>
  </si>
  <si>
    <t>11,12,13,14,15</t>
  </si>
  <si>
    <t>16,17,18,19,20</t>
  </si>
  <si>
    <t>21,22,23,24,25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</si>
</sst>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3" fillId="0" fontId="2" numFmtId="0" xfId="0" applyBorder="1" applyFont="1"/>
    <xf borderId="1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1" fillId="0" fontId="1" numFmtId="2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vertical="center"/>
    </xf>
    <xf borderId="1" fillId="0" fontId="3" numFmtId="0" xfId="0" applyBorder="1" applyFont="1"/>
    <xf borderId="1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/>
    </xf>
    <xf borderId="4" fillId="0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1" fillId="0" fontId="3" numFmtId="0" xfId="0" applyAlignment="1" applyBorder="1" applyFont="1">
      <alignment horizontal="center"/>
    </xf>
    <xf borderId="1" fillId="0" fontId="3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13.43"/>
    <col customWidth="1" min="3" max="3" width="15.0"/>
    <col customWidth="1" min="4" max="4" width="13.86"/>
    <col customWidth="1" min="5" max="8" width="8.71"/>
    <col customWidth="1" min="9" max="9" width="11.29"/>
    <col customWidth="1" min="10" max="10" width="9.86"/>
    <col customWidth="1" min="11" max="26" width="8.71"/>
  </cols>
  <sheetData>
    <row r="1">
      <c r="A1" s="1" t="s">
        <v>0</v>
      </c>
      <c r="B1" s="2" t="s">
        <v>1</v>
      </c>
      <c r="C1" s="3"/>
      <c r="D1" s="4" t="s">
        <v>2</v>
      </c>
      <c r="E1" s="2" t="s">
        <v>3</v>
      </c>
      <c r="F1" s="3"/>
      <c r="G1" s="4" t="s">
        <v>4</v>
      </c>
      <c r="H1" s="5" t="s">
        <v>5</v>
      </c>
      <c r="I1" s="6" t="s">
        <v>6</v>
      </c>
    </row>
    <row r="2">
      <c r="A2" s="7">
        <v>3.0420102E7</v>
      </c>
      <c r="B2" s="8" t="s">
        <v>7</v>
      </c>
      <c r="C2" s="8" t="s">
        <v>8</v>
      </c>
      <c r="D2" s="9">
        <v>4.5</v>
      </c>
      <c r="E2" s="8">
        <v>192.0</v>
      </c>
      <c r="F2" s="8">
        <v>270.0</v>
      </c>
      <c r="G2" s="10">
        <v>2.0</v>
      </c>
      <c r="H2" s="8">
        <f t="shared" ref="H2:H7" si="1">E2*F2*G2/10000</f>
        <v>10.368</v>
      </c>
      <c r="I2" s="11">
        <v>36.29</v>
      </c>
    </row>
    <row r="3">
      <c r="A3" s="12"/>
      <c r="B3" s="8" t="s">
        <v>7</v>
      </c>
      <c r="C3" s="8" t="s">
        <v>8</v>
      </c>
      <c r="D3" s="13" t="s">
        <v>9</v>
      </c>
      <c r="E3" s="8">
        <v>192.0</v>
      </c>
      <c r="F3" s="8">
        <v>270.0</v>
      </c>
      <c r="G3" s="8">
        <v>5.0</v>
      </c>
      <c r="H3" s="8">
        <f t="shared" si="1"/>
        <v>25.92</v>
      </c>
      <c r="I3" s="12"/>
    </row>
    <row r="4">
      <c r="A4" s="7">
        <v>3.0420202E7</v>
      </c>
      <c r="B4" s="8" t="s">
        <v>7</v>
      </c>
      <c r="C4" s="8" t="s">
        <v>8</v>
      </c>
      <c r="D4" s="13" t="s">
        <v>10</v>
      </c>
      <c r="E4" s="8">
        <v>192.0</v>
      </c>
      <c r="F4" s="8">
        <v>270.0</v>
      </c>
      <c r="G4" s="8">
        <v>5.0</v>
      </c>
      <c r="H4" s="8">
        <f t="shared" si="1"/>
        <v>25.92</v>
      </c>
      <c r="I4" s="7">
        <v>51.84</v>
      </c>
    </row>
    <row r="5">
      <c r="A5" s="12"/>
      <c r="B5" s="8" t="s">
        <v>7</v>
      </c>
      <c r="C5" s="8" t="s">
        <v>8</v>
      </c>
      <c r="D5" s="13" t="s">
        <v>11</v>
      </c>
      <c r="E5" s="8">
        <v>192.0</v>
      </c>
      <c r="F5" s="8">
        <v>270.0</v>
      </c>
      <c r="G5" s="8">
        <v>5.0</v>
      </c>
      <c r="H5" s="8">
        <f t="shared" si="1"/>
        <v>25.92</v>
      </c>
      <c r="I5" s="12"/>
    </row>
    <row r="6">
      <c r="A6" s="7">
        <v>3.0420302E7</v>
      </c>
      <c r="B6" s="8" t="s">
        <v>7</v>
      </c>
      <c r="C6" s="8" t="s">
        <v>8</v>
      </c>
      <c r="D6" s="13" t="s">
        <v>12</v>
      </c>
      <c r="E6" s="8">
        <v>192.0</v>
      </c>
      <c r="F6" s="8">
        <v>270.0</v>
      </c>
      <c r="G6" s="8">
        <v>5.0</v>
      </c>
      <c r="H6" s="8">
        <f t="shared" si="1"/>
        <v>25.92</v>
      </c>
      <c r="I6" s="11">
        <v>36.29</v>
      </c>
    </row>
    <row r="7">
      <c r="A7" s="12"/>
      <c r="B7" s="8" t="s">
        <v>7</v>
      </c>
      <c r="C7" s="8" t="s">
        <v>8</v>
      </c>
      <c r="D7" s="9">
        <v>26.27</v>
      </c>
      <c r="E7" s="8">
        <v>192.0</v>
      </c>
      <c r="F7" s="8">
        <v>270.0</v>
      </c>
      <c r="G7" s="10">
        <v>2.0</v>
      </c>
      <c r="H7" s="8">
        <f t="shared" si="1"/>
        <v>10.368</v>
      </c>
      <c r="I7" s="12"/>
    </row>
    <row r="8">
      <c r="G8" s="8">
        <f t="shared" ref="G8:I8" si="2">SUM(G2:G7)</f>
        <v>24</v>
      </c>
      <c r="H8" s="14">
        <f t="shared" si="2"/>
        <v>124.416</v>
      </c>
      <c r="I8" s="8">
        <f t="shared" si="2"/>
        <v>124.42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8">
    <mergeCell ref="B1:C1"/>
    <mergeCell ref="E1:F1"/>
    <mergeCell ref="A2:A3"/>
    <mergeCell ref="I2:I3"/>
    <mergeCell ref="A4:A5"/>
    <mergeCell ref="I4:I5"/>
    <mergeCell ref="A6:A7"/>
    <mergeCell ref="I6:I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