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2lI1bv1VhckyyLPnRizF3sfZ/6vO6K7AEaOlxnAmQXc="/>
    </ext>
  </extLst>
</workbook>
</file>

<file path=xl/sharedStrings.xml><?xml version="1.0" encoding="utf-8"?>
<sst xmlns="http://schemas.openxmlformats.org/spreadsheetml/2006/main" count="40" uniqueCount="15">
  <si>
    <t xml:space="preserve"> NO</t>
  </si>
  <si>
    <t>BUNDLE NO</t>
  </si>
  <si>
    <t>PRODUCT</t>
  </si>
  <si>
    <t>SİZE</t>
  </si>
  <si>
    <t>PCS</t>
  </si>
  <si>
    <t>M2</t>
  </si>
  <si>
    <t>BUNDLE
PCS</t>
  </si>
  <si>
    <t>BUNDLE
m2</t>
  </si>
  <si>
    <t>K2754 0102</t>
  </si>
  <si>
    <t xml:space="preserve">ELEGANCE GREY </t>
  </si>
  <si>
    <t>X</t>
  </si>
  <si>
    <t>K2754 0202</t>
  </si>
  <si>
    <t>K2754 0302</t>
  </si>
  <si>
    <t>K2754 0402</t>
  </si>
  <si>
    <t>K2754 0502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</si>
</sst>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mbria"/>
    </font>
    <font>
      <b/>
      <sz val="11.0"/>
      <color theme="1"/>
      <name val="Cambria"/>
    </font>
    <font/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2" fontId="2" numFmtId="2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3" fontId="2" numFmtId="0" xfId="0" applyAlignment="1" applyBorder="1" applyFill="1" applyFont="1">
      <alignment horizontal="center"/>
    </xf>
    <xf borderId="8" fillId="3" fontId="2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3.71"/>
    <col customWidth="1" min="3" max="3" width="17.86"/>
    <col customWidth="1" min="4" max="4" width="8.86"/>
    <col customWidth="1" min="5" max="5" width="5.29"/>
    <col customWidth="1" min="6" max="6" width="8.86"/>
    <col customWidth="1" min="7" max="7" width="6.43"/>
    <col customWidth="1" min="8" max="12" width="8.86"/>
    <col customWidth="1" min="13" max="26" width="8.71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2" t="s">
        <v>0</v>
      </c>
      <c r="B6" s="2" t="s">
        <v>1</v>
      </c>
      <c r="C6" s="2" t="s">
        <v>2</v>
      </c>
      <c r="D6" s="3" t="s">
        <v>3</v>
      </c>
      <c r="E6" s="4"/>
      <c r="F6" s="4"/>
      <c r="G6" s="4"/>
      <c r="H6" s="5"/>
      <c r="I6" s="2" t="s">
        <v>4</v>
      </c>
      <c r="J6" s="6" t="s">
        <v>5</v>
      </c>
      <c r="K6" s="7" t="s">
        <v>6</v>
      </c>
      <c r="L6" s="7" t="s">
        <v>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8">
        <v>1.0</v>
      </c>
      <c r="B7" s="8" t="s">
        <v>8</v>
      </c>
      <c r="C7" s="8" t="s">
        <v>9</v>
      </c>
      <c r="D7" s="9">
        <v>2.0</v>
      </c>
      <c r="E7" s="9" t="s">
        <v>10</v>
      </c>
      <c r="F7" s="9">
        <v>186.0</v>
      </c>
      <c r="G7" s="9" t="s">
        <v>10</v>
      </c>
      <c r="H7" s="9">
        <v>260.0</v>
      </c>
      <c r="I7" s="9">
        <v>2.0</v>
      </c>
      <c r="J7" s="10">
        <f t="shared" ref="J7:J17" si="2">I7*H7*F7/10000</f>
        <v>9.672</v>
      </c>
      <c r="K7" s="8">
        <f t="shared" ref="K7:L7" si="1">SUM(I7:I8)</f>
        <v>12</v>
      </c>
      <c r="L7" s="11">
        <f t="shared" si="1"/>
        <v>58.962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2"/>
      <c r="B8" s="12"/>
      <c r="C8" s="12"/>
      <c r="D8" s="9">
        <v>2.0</v>
      </c>
      <c r="E8" s="9" t="s">
        <v>10</v>
      </c>
      <c r="F8" s="9">
        <v>186.0</v>
      </c>
      <c r="G8" s="9" t="s">
        <v>10</v>
      </c>
      <c r="H8" s="9">
        <v>265.0</v>
      </c>
      <c r="I8" s="9">
        <v>10.0</v>
      </c>
      <c r="J8" s="10">
        <f t="shared" si="2"/>
        <v>49.29</v>
      </c>
      <c r="K8" s="12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9">
        <v>2.0</v>
      </c>
      <c r="B9" s="9" t="s">
        <v>11</v>
      </c>
      <c r="C9" s="9" t="s">
        <v>9</v>
      </c>
      <c r="D9" s="9">
        <v>2.0</v>
      </c>
      <c r="E9" s="9" t="s">
        <v>10</v>
      </c>
      <c r="F9" s="9">
        <v>186.0</v>
      </c>
      <c r="G9" s="9" t="s">
        <v>10</v>
      </c>
      <c r="H9" s="9">
        <v>265.0</v>
      </c>
      <c r="I9" s="9">
        <v>12.0</v>
      </c>
      <c r="J9" s="10">
        <f t="shared" si="2"/>
        <v>59.148</v>
      </c>
      <c r="K9" s="9">
        <f t="shared" ref="K9:L9" si="3">I9</f>
        <v>12</v>
      </c>
      <c r="L9" s="10">
        <f t="shared" si="3"/>
        <v>59.148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8">
        <v>3.0</v>
      </c>
      <c r="B10" s="8" t="s">
        <v>12</v>
      </c>
      <c r="C10" s="8" t="s">
        <v>9</v>
      </c>
      <c r="D10" s="9">
        <v>2.0</v>
      </c>
      <c r="E10" s="9" t="s">
        <v>10</v>
      </c>
      <c r="F10" s="9">
        <v>186.0</v>
      </c>
      <c r="G10" s="9" t="s">
        <v>10</v>
      </c>
      <c r="H10" s="9">
        <v>265.0</v>
      </c>
      <c r="I10" s="9">
        <v>1.0</v>
      </c>
      <c r="J10" s="10">
        <f t="shared" si="2"/>
        <v>4.929</v>
      </c>
      <c r="K10" s="8">
        <f t="shared" ref="K10:L10" si="4">SUM(I10:I13)</f>
        <v>12</v>
      </c>
      <c r="L10" s="11">
        <f t="shared" si="4"/>
        <v>59.214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3"/>
      <c r="B11" s="13"/>
      <c r="C11" s="13"/>
      <c r="D11" s="9">
        <v>2.0</v>
      </c>
      <c r="E11" s="9" t="s">
        <v>10</v>
      </c>
      <c r="F11" s="9">
        <v>186.0</v>
      </c>
      <c r="G11" s="9" t="s">
        <v>10</v>
      </c>
      <c r="H11" s="9">
        <v>260.0</v>
      </c>
      <c r="I11" s="9">
        <v>1.0</v>
      </c>
      <c r="J11" s="10">
        <f t="shared" si="2"/>
        <v>4.836</v>
      </c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3"/>
      <c r="B12" s="13"/>
      <c r="C12" s="13"/>
      <c r="D12" s="9">
        <v>2.0</v>
      </c>
      <c r="E12" s="9" t="s">
        <v>10</v>
      </c>
      <c r="F12" s="9">
        <v>186.0</v>
      </c>
      <c r="G12" s="9" t="s">
        <v>10</v>
      </c>
      <c r="H12" s="9">
        <v>265.0</v>
      </c>
      <c r="I12" s="9">
        <v>4.0</v>
      </c>
      <c r="J12" s="10">
        <f t="shared" si="2"/>
        <v>19.716</v>
      </c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2"/>
      <c r="B13" s="12"/>
      <c r="C13" s="12"/>
      <c r="D13" s="9">
        <v>2.0</v>
      </c>
      <c r="E13" s="9" t="s">
        <v>10</v>
      </c>
      <c r="F13" s="9">
        <v>187.0</v>
      </c>
      <c r="G13" s="9" t="s">
        <v>10</v>
      </c>
      <c r="H13" s="9">
        <v>265.0</v>
      </c>
      <c r="I13" s="9">
        <v>6.0</v>
      </c>
      <c r="J13" s="10">
        <f t="shared" si="2"/>
        <v>29.733</v>
      </c>
      <c r="K13" s="1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9">
        <v>4.0</v>
      </c>
      <c r="B14" s="9" t="s">
        <v>13</v>
      </c>
      <c r="C14" s="9" t="s">
        <v>9</v>
      </c>
      <c r="D14" s="9">
        <v>2.0</v>
      </c>
      <c r="E14" s="9" t="s">
        <v>10</v>
      </c>
      <c r="F14" s="9">
        <v>187.0</v>
      </c>
      <c r="G14" s="9" t="s">
        <v>10</v>
      </c>
      <c r="H14" s="9">
        <v>265.0</v>
      </c>
      <c r="I14" s="9">
        <v>12.0</v>
      </c>
      <c r="J14" s="10">
        <f t="shared" si="2"/>
        <v>59.466</v>
      </c>
      <c r="K14" s="9">
        <f t="shared" ref="K14:L14" si="5">I14</f>
        <v>12</v>
      </c>
      <c r="L14" s="10">
        <f t="shared" si="5"/>
        <v>59.466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8">
        <v>5.0</v>
      </c>
      <c r="B15" s="8" t="s">
        <v>14</v>
      </c>
      <c r="C15" s="8" t="s">
        <v>9</v>
      </c>
      <c r="D15" s="9">
        <v>2.0</v>
      </c>
      <c r="E15" s="9" t="s">
        <v>10</v>
      </c>
      <c r="F15" s="9">
        <v>187.0</v>
      </c>
      <c r="G15" s="9" t="s">
        <v>10</v>
      </c>
      <c r="H15" s="9">
        <v>265.0</v>
      </c>
      <c r="I15" s="9">
        <v>1.0</v>
      </c>
      <c r="J15" s="10">
        <f t="shared" si="2"/>
        <v>4.9555</v>
      </c>
      <c r="K15" s="8">
        <f t="shared" ref="K15:L15" si="6">SUM(I15:I17)</f>
        <v>14</v>
      </c>
      <c r="L15" s="11">
        <f t="shared" si="6"/>
        <v>69.5095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3"/>
      <c r="B16" s="13"/>
      <c r="C16" s="13"/>
      <c r="D16" s="9">
        <v>2.0</v>
      </c>
      <c r="E16" s="9" t="s">
        <v>10</v>
      </c>
      <c r="F16" s="9">
        <v>188.0</v>
      </c>
      <c r="G16" s="9" t="s">
        <v>10</v>
      </c>
      <c r="H16" s="9">
        <v>265.0</v>
      </c>
      <c r="I16" s="9">
        <v>12.0</v>
      </c>
      <c r="J16" s="10">
        <f t="shared" si="2"/>
        <v>59.784</v>
      </c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2"/>
      <c r="B17" s="12"/>
      <c r="C17" s="12"/>
      <c r="D17" s="9">
        <v>2.0</v>
      </c>
      <c r="E17" s="9" t="s">
        <v>10</v>
      </c>
      <c r="F17" s="9">
        <v>180.0</v>
      </c>
      <c r="G17" s="9" t="s">
        <v>10</v>
      </c>
      <c r="H17" s="9">
        <v>265.0</v>
      </c>
      <c r="I17" s="9">
        <v>1.0</v>
      </c>
      <c r="J17" s="10">
        <f t="shared" si="2"/>
        <v>4.77</v>
      </c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4">
        <f t="shared" ref="K18:L18" si="7">SUM(K7:K17)</f>
        <v>62</v>
      </c>
      <c r="L18" s="15">
        <f t="shared" si="7"/>
        <v>306.2995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B10:B13"/>
    <mergeCell ref="C10:C13"/>
    <mergeCell ref="A15:A17"/>
    <mergeCell ref="B15:B17"/>
    <mergeCell ref="C15:C17"/>
    <mergeCell ref="K10:K13"/>
    <mergeCell ref="L10:L13"/>
    <mergeCell ref="K15:K17"/>
    <mergeCell ref="L15:L17"/>
    <mergeCell ref="D6:H6"/>
    <mergeCell ref="A7:A8"/>
    <mergeCell ref="B7:B8"/>
    <mergeCell ref="C7:C8"/>
    <mergeCell ref="K7:K8"/>
    <mergeCell ref="L7:L8"/>
    <mergeCell ref="A10:A1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Esma MAYAHI</dc:creator>
</cp:coreProperties>
</file>