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<sst xmlns="http://schemas.openxmlformats.org/spreadsheetml/2006/main" count="28" uniqueCount="13">
  <si>
    <t xml:space="preserve">NO </t>
  </si>
  <si>
    <t>BUNDLE NO</t>
  </si>
  <si>
    <t>PRODUCT</t>
  </si>
  <si>
    <t>SİZE</t>
  </si>
  <si>
    <t>PCS</t>
  </si>
  <si>
    <t>M2</t>
  </si>
  <si>
    <t>BUNDLE
PCS</t>
  </si>
  <si>
    <t>BUNDLE
m2</t>
  </si>
  <si>
    <t>K150 0102</t>
  </si>
  <si>
    <t xml:space="preserve">GLACIER WHITE </t>
  </si>
  <si>
    <t>X</t>
  </si>
  <si>
    <t>K150 0202</t>
  </si>
  <si>
    <t>K150 0302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</si>
</sst>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2.0"/>
      <color theme="1"/>
      <name val="Cambria"/>
    </font>
    <font/>
    <font>
      <sz val="12.0"/>
      <color theme="1"/>
      <name val="Cambria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2" fillId="0" fontId="1" numFmtId="2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7" fillId="0" fontId="3" numFmtId="2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0" fillId="0" fontId="4" numFmtId="0" xfId="0" applyAlignment="1" applyFont="1">
      <alignment horizontal="center"/>
    </xf>
    <xf borderId="0" fillId="0" fontId="4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86"/>
    <col customWidth="1" min="3" max="3" width="19.86"/>
    <col customWidth="1" min="4" max="5" width="2.57"/>
    <col customWidth="1" min="6" max="6" width="5.14"/>
    <col customWidth="1" min="7" max="7" width="2.57"/>
    <col customWidth="1" min="8" max="8" width="5.14"/>
    <col customWidth="1" min="9" max="9" width="5.86"/>
    <col customWidth="1" min="10" max="10" width="7.14"/>
    <col customWidth="1" min="11" max="11" width="11.0"/>
    <col customWidth="1" min="12" max="12" width="13.14"/>
    <col customWidth="1" min="13" max="26" width="8.71"/>
  </cols>
  <sheetData>
    <row r="2">
      <c r="A2" s="1" t="s">
        <v>0</v>
      </c>
      <c r="B2" s="1" t="s">
        <v>1</v>
      </c>
      <c r="C2" s="2" t="s">
        <v>2</v>
      </c>
      <c r="D2" s="3" t="s">
        <v>3</v>
      </c>
      <c r="E2" s="4"/>
      <c r="F2" s="4"/>
      <c r="G2" s="4"/>
      <c r="H2" s="5"/>
      <c r="I2" s="2" t="s">
        <v>4</v>
      </c>
      <c r="J2" s="6" t="s">
        <v>5</v>
      </c>
      <c r="K2" s="7" t="s">
        <v>6</v>
      </c>
      <c r="L2" s="7" t="s">
        <v>7</v>
      </c>
    </row>
    <row r="3">
      <c r="A3" s="8">
        <v>1.0</v>
      </c>
      <c r="B3" s="8" t="s">
        <v>8</v>
      </c>
      <c r="C3" s="8" t="s">
        <v>9</v>
      </c>
      <c r="D3" s="9">
        <v>2.0</v>
      </c>
      <c r="E3" s="9" t="s">
        <v>10</v>
      </c>
      <c r="F3" s="9">
        <v>175.0</v>
      </c>
      <c r="G3" s="9" t="s">
        <v>10</v>
      </c>
      <c r="H3" s="9">
        <v>275.0</v>
      </c>
      <c r="I3" s="9">
        <v>1.0</v>
      </c>
      <c r="J3" s="10">
        <f t="shared" ref="J3:J9" si="2">I3*H3*F3/10000</f>
        <v>4.8125</v>
      </c>
      <c r="K3" s="8">
        <f t="shared" ref="K3:L3" si="1">SUM(I3:I6)</f>
        <v>11</v>
      </c>
      <c r="L3" s="11">
        <f t="shared" si="1"/>
        <v>58.2407</v>
      </c>
    </row>
    <row r="4">
      <c r="A4" s="12"/>
      <c r="B4" s="12"/>
      <c r="C4" s="12"/>
      <c r="D4" s="9">
        <v>2.0</v>
      </c>
      <c r="E4" s="9" t="s">
        <v>10</v>
      </c>
      <c r="F4" s="9">
        <v>175.0</v>
      </c>
      <c r="G4" s="9" t="s">
        <v>10</v>
      </c>
      <c r="H4" s="9">
        <v>285.0</v>
      </c>
      <c r="I4" s="9">
        <v>1.0</v>
      </c>
      <c r="J4" s="10">
        <f t="shared" si="2"/>
        <v>4.9875</v>
      </c>
      <c r="K4" s="12"/>
      <c r="L4" s="12"/>
    </row>
    <row r="5">
      <c r="A5" s="12"/>
      <c r="B5" s="12"/>
      <c r="C5" s="12"/>
      <c r="D5" s="9">
        <v>2.0</v>
      </c>
      <c r="E5" s="9" t="s">
        <v>10</v>
      </c>
      <c r="F5" s="9">
        <v>175.0</v>
      </c>
      <c r="G5" s="9" t="s">
        <v>10</v>
      </c>
      <c r="H5" s="9">
        <v>297.0</v>
      </c>
      <c r="I5" s="9">
        <v>1.0</v>
      </c>
      <c r="J5" s="10">
        <f t="shared" si="2"/>
        <v>5.1975</v>
      </c>
      <c r="K5" s="12"/>
      <c r="L5" s="12"/>
    </row>
    <row r="6">
      <c r="A6" s="13"/>
      <c r="B6" s="13"/>
      <c r="C6" s="13"/>
      <c r="D6" s="9">
        <v>2.0</v>
      </c>
      <c r="E6" s="9" t="s">
        <v>10</v>
      </c>
      <c r="F6" s="9">
        <v>182.0</v>
      </c>
      <c r="G6" s="9" t="s">
        <v>10</v>
      </c>
      <c r="H6" s="9">
        <v>297.0</v>
      </c>
      <c r="I6" s="9">
        <v>8.0</v>
      </c>
      <c r="J6" s="10">
        <f t="shared" si="2"/>
        <v>43.2432</v>
      </c>
      <c r="K6" s="13"/>
      <c r="L6" s="13"/>
    </row>
    <row r="7">
      <c r="A7" s="9">
        <v>2.0</v>
      </c>
      <c r="B7" s="9" t="s">
        <v>11</v>
      </c>
      <c r="C7" s="9" t="s">
        <v>9</v>
      </c>
      <c r="D7" s="9">
        <v>2.0</v>
      </c>
      <c r="E7" s="9" t="s">
        <v>10</v>
      </c>
      <c r="F7" s="9">
        <v>182.0</v>
      </c>
      <c r="G7" s="9" t="s">
        <v>10</v>
      </c>
      <c r="H7" s="9">
        <v>297.0</v>
      </c>
      <c r="I7" s="9">
        <v>11.0</v>
      </c>
      <c r="J7" s="10">
        <f t="shared" si="2"/>
        <v>59.4594</v>
      </c>
      <c r="K7" s="9">
        <f t="shared" ref="K7:L7" si="3">I7</f>
        <v>11</v>
      </c>
      <c r="L7" s="10">
        <f t="shared" si="3"/>
        <v>59.4594</v>
      </c>
    </row>
    <row r="8">
      <c r="A8" s="8">
        <v>3.0</v>
      </c>
      <c r="B8" s="8" t="s">
        <v>12</v>
      </c>
      <c r="C8" s="8" t="s">
        <v>9</v>
      </c>
      <c r="D8" s="9">
        <v>2.0</v>
      </c>
      <c r="E8" s="9" t="s">
        <v>10</v>
      </c>
      <c r="F8" s="9">
        <v>182.0</v>
      </c>
      <c r="G8" s="9" t="s">
        <v>10</v>
      </c>
      <c r="H8" s="9">
        <v>297.0</v>
      </c>
      <c r="I8" s="9">
        <v>9.0</v>
      </c>
      <c r="J8" s="10">
        <f t="shared" si="2"/>
        <v>48.6486</v>
      </c>
      <c r="K8" s="8">
        <f t="shared" ref="K8:L8" si="4">SUM(I8:I9)</f>
        <v>11</v>
      </c>
      <c r="L8" s="11">
        <f t="shared" si="4"/>
        <v>59.0436</v>
      </c>
    </row>
    <row r="9">
      <c r="A9" s="13"/>
      <c r="B9" s="13"/>
      <c r="C9" s="13"/>
      <c r="D9" s="9">
        <v>2.0</v>
      </c>
      <c r="E9" s="9" t="s">
        <v>10</v>
      </c>
      <c r="F9" s="9">
        <v>175.0</v>
      </c>
      <c r="G9" s="9" t="s">
        <v>10</v>
      </c>
      <c r="H9" s="9">
        <v>297.0</v>
      </c>
      <c r="I9" s="9">
        <v>2.0</v>
      </c>
      <c r="J9" s="10">
        <f t="shared" si="2"/>
        <v>10.395</v>
      </c>
      <c r="K9" s="13"/>
      <c r="L9" s="13"/>
    </row>
    <row r="10">
      <c r="I10" s="14">
        <f t="shared" ref="I10:L10" si="5">SUM(I3:I9)</f>
        <v>33</v>
      </c>
      <c r="J10" s="15">
        <f t="shared" si="5"/>
        <v>176.7437</v>
      </c>
      <c r="K10" s="14">
        <f t="shared" si="5"/>
        <v>33</v>
      </c>
      <c r="L10" s="15">
        <f t="shared" si="5"/>
        <v>176.7437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1">
    <mergeCell ref="B8:B9"/>
    <mergeCell ref="C8:C9"/>
    <mergeCell ref="K8:K9"/>
    <mergeCell ref="L8:L9"/>
    <mergeCell ref="D2:H2"/>
    <mergeCell ref="A3:A6"/>
    <mergeCell ref="B3:B6"/>
    <mergeCell ref="C3:C6"/>
    <mergeCell ref="K3:K6"/>
    <mergeCell ref="L3:L6"/>
    <mergeCell ref="A8:A9"/>
  </mergeCells>
  <printOptions/>
  <pageMargins bottom="0.75" footer="0.0" header="0.0" left="0.7" right="0.7" top="0.75"/>
  <pageSetup paperSize="9" orientation="portrait"/>
  <drawing r:id="rId1"/>
</worksheet>
</file>